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6835" windowHeight="10935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F43" i="1"/>
  <c r="F42"/>
  <c r="F41"/>
  <c r="F40"/>
  <c r="F39"/>
  <c r="F38"/>
</calcChain>
</file>

<file path=xl/sharedStrings.xml><?xml version="1.0" encoding="utf-8"?>
<sst xmlns="http://schemas.openxmlformats.org/spreadsheetml/2006/main" count="445" uniqueCount="163">
  <si>
    <t>Ширина</t>
  </si>
  <si>
    <t>Артикул</t>
  </si>
  <si>
    <t>Упаковка</t>
  </si>
  <si>
    <t>Белая</t>
  </si>
  <si>
    <t>Черная</t>
  </si>
  <si>
    <t>Цветная</t>
  </si>
  <si>
    <t>Резинка вязаная стандартная</t>
  </si>
  <si>
    <t>4 мм</t>
  </si>
  <si>
    <t>0004</t>
  </si>
  <si>
    <t>100м</t>
  </si>
  <si>
    <t>6 мм</t>
  </si>
  <si>
    <t>0006</t>
  </si>
  <si>
    <t>8 мм</t>
  </si>
  <si>
    <t>0008</t>
  </si>
  <si>
    <t>10 мм</t>
  </si>
  <si>
    <t>0010</t>
  </si>
  <si>
    <t>15 мм</t>
  </si>
  <si>
    <t>0015</t>
  </si>
  <si>
    <t>20 мм</t>
  </si>
  <si>
    <t>0020</t>
  </si>
  <si>
    <t>25м / 500м</t>
  </si>
  <si>
    <t>25 мм</t>
  </si>
  <si>
    <t>0025</t>
  </si>
  <si>
    <t xml:space="preserve">50м </t>
  </si>
  <si>
    <t>30 мм</t>
  </si>
  <si>
    <t>0030</t>
  </si>
  <si>
    <t>35 мм</t>
  </si>
  <si>
    <t>0035</t>
  </si>
  <si>
    <t>40 мм</t>
  </si>
  <si>
    <t>0040</t>
  </si>
  <si>
    <t>45 мм</t>
  </si>
  <si>
    <t>0045</t>
  </si>
  <si>
    <t>50 мм</t>
  </si>
  <si>
    <t>0050</t>
  </si>
  <si>
    <t>60 мм</t>
  </si>
  <si>
    <t>0060</t>
  </si>
  <si>
    <t>70 мм</t>
  </si>
  <si>
    <t>0070</t>
  </si>
  <si>
    <t>80 мм</t>
  </si>
  <si>
    <t>0080</t>
  </si>
  <si>
    <t>100 мм</t>
  </si>
  <si>
    <t>00100</t>
  </si>
  <si>
    <t>Резинка вязаная уплотненная</t>
  </si>
  <si>
    <t>0106</t>
  </si>
  <si>
    <t xml:space="preserve">8 мм </t>
  </si>
  <si>
    <t>0108</t>
  </si>
  <si>
    <t>0110</t>
  </si>
  <si>
    <t>0115</t>
  </si>
  <si>
    <t>0120</t>
  </si>
  <si>
    <t>0120 перф.</t>
  </si>
  <si>
    <t>0125</t>
  </si>
  <si>
    <t>25м / 400м</t>
  </si>
  <si>
    <t>0130</t>
  </si>
  <si>
    <t>0135</t>
  </si>
  <si>
    <t>25м / 300м</t>
  </si>
  <si>
    <t>0140</t>
  </si>
  <si>
    <t>0145</t>
  </si>
  <si>
    <t>25м/ 250м</t>
  </si>
  <si>
    <t>0150</t>
  </si>
  <si>
    <t>25м / 250м</t>
  </si>
  <si>
    <t xml:space="preserve"> Резинка тканая</t>
  </si>
  <si>
    <t>25м / 350м</t>
  </si>
  <si>
    <t>25м / 200м</t>
  </si>
  <si>
    <t>25м / 150м</t>
  </si>
  <si>
    <t>Хаки</t>
  </si>
  <si>
    <t>Лента киперная</t>
  </si>
  <si>
    <t>5 мм</t>
  </si>
  <si>
    <t>100м / 5000м</t>
  </si>
  <si>
    <t>30м / 3000м</t>
  </si>
  <si>
    <t>50м / 1500м</t>
  </si>
  <si>
    <t>50м / 2000м</t>
  </si>
  <si>
    <t>Лента ушковая</t>
  </si>
  <si>
    <t>Резинка тканая с латексом</t>
  </si>
  <si>
    <t>Стропа окантовочная</t>
  </si>
  <si>
    <t>23 мм</t>
  </si>
  <si>
    <t>50м / 800м</t>
  </si>
  <si>
    <t>Лента полиэфирная</t>
  </si>
  <si>
    <t>7мм</t>
  </si>
  <si>
    <t>100м / 1000м</t>
  </si>
  <si>
    <t>50м / 1000м</t>
  </si>
  <si>
    <t>50м / 600м</t>
  </si>
  <si>
    <t>00270А</t>
  </si>
  <si>
    <t>50м</t>
  </si>
  <si>
    <t>Коричневое</t>
  </si>
  <si>
    <t>Крашение под заказ</t>
  </si>
  <si>
    <t>267 мм</t>
  </si>
  <si>
    <r>
      <t xml:space="preserve">Бандажное п/ш вязаное уплотненное полотно </t>
    </r>
    <r>
      <rPr>
        <b/>
        <sz val="7"/>
        <color indexed="8"/>
        <rFont val="Times New Roman"/>
        <family val="1"/>
        <charset val="204"/>
      </rPr>
      <t>195гр/метр</t>
    </r>
  </si>
  <si>
    <t>0004А</t>
  </si>
  <si>
    <t>4000м</t>
  </si>
  <si>
    <t>200м/5000м</t>
  </si>
  <si>
    <t>Стропа</t>
  </si>
  <si>
    <t>4125</t>
  </si>
  <si>
    <t>4140</t>
  </si>
  <si>
    <t>Георгиевская лента</t>
  </si>
  <si>
    <t>Триколор Российский</t>
  </si>
  <si>
    <t>от 10км.</t>
  </si>
  <si>
    <t>от 50км.</t>
  </si>
  <si>
    <t>от 100км.</t>
  </si>
  <si>
    <t>4024М</t>
  </si>
  <si>
    <t>4035М</t>
  </si>
  <si>
    <t>4035Р</t>
  </si>
  <si>
    <t xml:space="preserve">24мм </t>
  </si>
  <si>
    <t xml:space="preserve">35мм </t>
  </si>
  <si>
    <t>35мм</t>
  </si>
  <si>
    <t>4024Л</t>
  </si>
  <si>
    <t>4024Р</t>
  </si>
  <si>
    <t>4035Л</t>
  </si>
  <si>
    <t>Лента отделочная для матрасов</t>
  </si>
  <si>
    <t>100м / 1500м</t>
  </si>
  <si>
    <t>4435/3</t>
  </si>
  <si>
    <t>4425</t>
  </si>
  <si>
    <t>Лента с латексом для корсажа</t>
  </si>
  <si>
    <t>4220/4 лайт</t>
  </si>
  <si>
    <t>150м / 750м</t>
  </si>
  <si>
    <t>под заказ</t>
  </si>
  <si>
    <t>Резинка ажурная лайкра</t>
  </si>
  <si>
    <t>8мм</t>
  </si>
  <si>
    <t>0308/1</t>
  </si>
  <si>
    <t>0310/1</t>
  </si>
  <si>
    <t>11 мм</t>
  </si>
  <si>
    <t>0311/14</t>
  </si>
  <si>
    <t>15мм</t>
  </si>
  <si>
    <t>0315/4</t>
  </si>
  <si>
    <t>16мм</t>
  </si>
  <si>
    <t>0316/8</t>
  </si>
  <si>
    <t>25м / 125м</t>
  </si>
  <si>
    <t>Резинка помочная</t>
  </si>
  <si>
    <t>3125 а бел</t>
  </si>
  <si>
    <t>25м / 600м</t>
  </si>
  <si>
    <t>3030 бел</t>
  </si>
  <si>
    <t>3035 ч</t>
  </si>
  <si>
    <t>3040 бел</t>
  </si>
  <si>
    <t>3140 ч</t>
  </si>
  <si>
    <t>Резинка башмачная</t>
  </si>
  <si>
    <t>Тесьма брючная</t>
  </si>
  <si>
    <t>16 мм</t>
  </si>
  <si>
    <t>4316 п/п</t>
  </si>
  <si>
    <t>4316/2 пэ</t>
  </si>
  <si>
    <t>Лента окантовочная</t>
  </si>
  <si>
    <t>0416 А</t>
  </si>
  <si>
    <t>18 мм</t>
  </si>
  <si>
    <t>0418 А</t>
  </si>
  <si>
    <t>22 мм</t>
  </si>
  <si>
    <t>0422 А</t>
  </si>
  <si>
    <t>24 мм</t>
  </si>
  <si>
    <t>0424 А</t>
  </si>
  <si>
    <t>26 мм</t>
  </si>
  <si>
    <t>0426 А</t>
  </si>
  <si>
    <t>32 мм</t>
  </si>
  <si>
    <t>0432 А</t>
  </si>
  <si>
    <t>0435 А</t>
  </si>
  <si>
    <t>Кант</t>
  </si>
  <si>
    <t>3 мм</t>
  </si>
  <si>
    <t>8510/3</t>
  </si>
  <si>
    <t>100м / 2000м</t>
  </si>
  <si>
    <t>8511/6</t>
  </si>
  <si>
    <t>1000м / 1000м</t>
  </si>
  <si>
    <t>Шнур тканый</t>
  </si>
  <si>
    <t>100м / 2500м</t>
  </si>
  <si>
    <t>100м / 1500 м</t>
  </si>
  <si>
    <t>8515 (лайт)</t>
  </si>
  <si>
    <t>100м / 1000 м</t>
  </si>
  <si>
    <t xml:space="preserve">Лента эластичная 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</si>
</sst>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#,##0.00\ &quot;р.&quot;;\-#,##0.00\ &quot;р.&quot;"/>
    <numFmt numFmtId="166" formatCode="#,##0.00&quot;р.&quot;"/>
    <numFmt numFmtId="167" formatCode="#,##0.00\ _р_."/>
    <numFmt numFmtId="168" formatCode="#,##0.00_р_."/>
  </numFmts>
  <fonts count="27">
    <font>
      <sz val="11"/>
      <color theme="1"/>
      <name val="Calibri"/>
      <family val="2"/>
      <charset val="204"/>
      <scheme val="minor"/>
    </font>
    <font>
      <b/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rgb="FF006100"/>
      <name val="Times New Roman"/>
      <family val="1"/>
      <charset val="204"/>
    </font>
    <font>
      <sz val="8"/>
      <color rgb="FF006100"/>
      <name val="Times New Roman"/>
      <family val="1"/>
      <charset val="204"/>
    </font>
    <font>
      <sz val="10"/>
      <color rgb="FF00610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61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2" borderId="0" applyNumberFormat="0" applyBorder="0" applyAlignment="0" applyProtection="0"/>
  </cellStyleXfs>
  <cellXfs count="123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2" fontId="9" fillId="3" borderId="2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0" applyFont="1"/>
    <xf numFmtId="0" fontId="10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2" fontId="3" fillId="0" borderId="5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7" fillId="0" borderId="0" xfId="0" applyFont="1"/>
    <xf numFmtId="0" fontId="11" fillId="0" borderId="0" xfId="0" applyFont="1"/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18" fillId="2" borderId="7" xfId="2" applyNumberFormat="1" applyFont="1" applyBorder="1" applyAlignment="1">
      <alignment horizontal="center" vertical="center"/>
    </xf>
    <xf numFmtId="164" fontId="18" fillId="2" borderId="5" xfId="2" applyNumberFormat="1" applyFont="1" applyBorder="1" applyAlignment="1">
      <alignment horizontal="center"/>
    </xf>
    <xf numFmtId="164" fontId="18" fillId="2" borderId="15" xfId="2" applyNumberFormat="1" applyFont="1" applyBorder="1" applyAlignment="1">
      <alignment horizontal="center"/>
    </xf>
    <xf numFmtId="164" fontId="18" fillId="2" borderId="7" xfId="2" applyNumberFormat="1" applyFont="1" applyBorder="1" applyAlignment="1">
      <alignment horizontal="center"/>
    </xf>
    <xf numFmtId="164" fontId="18" fillId="2" borderId="18" xfId="2" applyNumberFormat="1" applyFont="1" applyBorder="1" applyAlignment="1">
      <alignment horizontal="center"/>
    </xf>
    <xf numFmtId="0" fontId="18" fillId="2" borderId="2" xfId="2" applyFont="1" applyBorder="1" applyAlignment="1">
      <alignment horizontal="center" vertical="center"/>
    </xf>
    <xf numFmtId="49" fontId="18" fillId="2" borderId="5" xfId="2" applyNumberFormat="1" applyFont="1" applyBorder="1" applyAlignment="1">
      <alignment horizontal="center" vertical="center"/>
    </xf>
    <xf numFmtId="49" fontId="18" fillId="2" borderId="7" xfId="2" applyNumberFormat="1" applyFont="1" applyBorder="1" applyAlignment="1">
      <alignment horizontal="center" vertical="center"/>
    </xf>
    <xf numFmtId="49" fontId="18" fillId="2" borderId="5" xfId="2" applyNumberFormat="1" applyFont="1" applyBorder="1" applyAlignment="1">
      <alignment horizontal="center" vertical="center" wrapText="1"/>
    </xf>
    <xf numFmtId="49" fontId="18" fillId="2" borderId="9" xfId="2" applyNumberFormat="1" applyFont="1" applyBorder="1" applyAlignment="1">
      <alignment horizontal="center" vertical="center"/>
    </xf>
    <xf numFmtId="43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7" xfId="0" applyFont="1" applyBorder="1"/>
    <xf numFmtId="0" fontId="10" fillId="0" borderId="5" xfId="0" applyFont="1" applyBorder="1"/>
    <xf numFmtId="0" fontId="18" fillId="2" borderId="5" xfId="2" applyFont="1" applyBorder="1" applyAlignment="1">
      <alignment horizontal="center" vertical="center"/>
    </xf>
    <xf numFmtId="0" fontId="18" fillId="2" borderId="7" xfId="2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43" fontId="3" fillId="0" borderId="0" xfId="1" applyFont="1"/>
    <xf numFmtId="2" fontId="19" fillId="2" borderId="5" xfId="2" applyNumberFormat="1" applyFont="1" applyBorder="1" applyAlignment="1">
      <alignment horizontal="center" vertical="center"/>
    </xf>
    <xf numFmtId="2" fontId="19" fillId="2" borderId="7" xfId="2" applyNumberFormat="1" applyFont="1" applyBorder="1" applyAlignment="1">
      <alignment horizontal="center" vertical="center"/>
    </xf>
    <xf numFmtId="164" fontId="18" fillId="2" borderId="5" xfId="2" applyNumberFormat="1" applyFont="1" applyBorder="1" applyAlignment="1">
      <alignment horizontal="center" vertical="center"/>
    </xf>
    <xf numFmtId="164" fontId="18" fillId="2" borderId="15" xfId="2" applyNumberFormat="1" applyFont="1" applyBorder="1" applyAlignment="1">
      <alignment horizontal="center" vertical="center"/>
    </xf>
    <xf numFmtId="164" fontId="18" fillId="2" borderId="9" xfId="2" applyNumberFormat="1" applyFont="1" applyBorder="1" applyAlignment="1">
      <alignment horizontal="center" vertical="center"/>
    </xf>
    <xf numFmtId="164" fontId="18" fillId="2" borderId="21" xfId="2" applyNumberFormat="1" applyFont="1" applyBorder="1" applyAlignment="1">
      <alignment horizontal="center" vertical="center"/>
    </xf>
    <xf numFmtId="164" fontId="18" fillId="2" borderId="18" xfId="2" applyNumberFormat="1" applyFont="1" applyBorder="1" applyAlignment="1">
      <alignment horizontal="center" vertical="center"/>
    </xf>
    <xf numFmtId="43" fontId="20" fillId="2" borderId="5" xfId="2" applyNumberFormat="1" applyFont="1" applyBorder="1"/>
    <xf numFmtId="43" fontId="20" fillId="2" borderId="7" xfId="2" applyNumberFormat="1" applyFont="1" applyBorder="1"/>
    <xf numFmtId="43" fontId="18" fillId="2" borderId="5" xfId="2" applyNumberFormat="1" applyFont="1" applyBorder="1" applyAlignment="1">
      <alignment horizontal="center" vertical="center"/>
    </xf>
    <xf numFmtId="43" fontId="18" fillId="2" borderId="15" xfId="2" applyNumberFormat="1" applyFont="1" applyBorder="1" applyAlignment="1">
      <alignment horizontal="center" vertical="center"/>
    </xf>
    <xf numFmtId="43" fontId="18" fillId="2" borderId="7" xfId="2" applyNumberFormat="1" applyFont="1" applyBorder="1" applyAlignment="1">
      <alignment horizontal="center" vertical="center"/>
    </xf>
    <xf numFmtId="43" fontId="18" fillId="2" borderId="18" xfId="2" applyNumberFormat="1" applyFont="1" applyBorder="1" applyAlignment="1">
      <alignment horizontal="center" vertical="center"/>
    </xf>
    <xf numFmtId="0" fontId="18" fillId="2" borderId="15" xfId="2" applyFont="1" applyBorder="1" applyAlignment="1">
      <alignment horizontal="center" vertical="center"/>
    </xf>
    <xf numFmtId="0" fontId="18" fillId="2" borderId="18" xfId="2" applyFont="1" applyBorder="1" applyAlignment="1">
      <alignment horizontal="center" vertical="center"/>
    </xf>
    <xf numFmtId="168" fontId="18" fillId="2" borderId="5" xfId="2" applyNumberFormat="1" applyFont="1" applyBorder="1" applyAlignment="1">
      <alignment horizontal="center" vertical="center"/>
    </xf>
    <xf numFmtId="168" fontId="18" fillId="2" borderId="7" xfId="2" applyNumberFormat="1" applyFont="1" applyBorder="1" applyAlignment="1">
      <alignment horizontal="center" vertical="center"/>
    </xf>
    <xf numFmtId="43" fontId="21" fillId="0" borderId="0" xfId="0" applyNumberFormat="1" applyFont="1"/>
    <xf numFmtId="43" fontId="16" fillId="0" borderId="0" xfId="0" applyNumberFormat="1" applyFont="1"/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43" fontId="24" fillId="0" borderId="0" xfId="1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left"/>
    </xf>
    <xf numFmtId="0" fontId="24" fillId="0" borderId="22" xfId="0" applyFont="1" applyBorder="1" applyAlignment="1">
      <alignment horizontal="center"/>
    </xf>
    <xf numFmtId="166" fontId="26" fillId="2" borderId="23" xfId="2" applyNumberFormat="1" applyFont="1" applyBorder="1"/>
    <xf numFmtId="0" fontId="18" fillId="2" borderId="24" xfId="2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7" fontId="14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2" fontId="9" fillId="3" borderId="11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4" fontId="18" fillId="2" borderId="16" xfId="2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67" fontId="10" fillId="0" borderId="12" xfId="0" applyNumberFormat="1" applyFont="1" applyBorder="1" applyAlignment="1">
      <alignment horizontal="center" vertical="center"/>
    </xf>
    <xf numFmtId="167" fontId="10" fillId="0" borderId="13" xfId="0" applyNumberFormat="1" applyFont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Хороший" xfId="2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tabSelected="1" topLeftCell="A157" zoomScale="170" zoomScaleNormal="170" workbookViewId="0">
      <selection activeCell="I165" sqref="I165"/>
    </sheetView>
  </sheetViews>
  <sheetFormatPr defaultRowHeight="15"/>
  <cols>
    <col min="1" max="1" width="9.140625" style="34"/>
    <col min="2" max="2" width="11.28515625" style="35" customWidth="1"/>
    <col min="3" max="3" width="9.85546875" style="34" customWidth="1"/>
    <col min="4" max="6" width="9.140625" style="34"/>
  </cols>
  <sheetData>
    <row r="1" spans="1:6">
      <c r="A1" s="1" t="s">
        <v>0</v>
      </c>
      <c r="B1" s="46" t="s">
        <v>1</v>
      </c>
      <c r="C1" s="2" t="s">
        <v>2</v>
      </c>
      <c r="D1" s="3" t="s">
        <v>3</v>
      </c>
      <c r="E1" s="3" t="s">
        <v>4</v>
      </c>
      <c r="F1" s="4" t="s">
        <v>5</v>
      </c>
    </row>
    <row r="2" spans="1:6">
      <c r="A2" s="103" t="s">
        <v>6</v>
      </c>
      <c r="B2" s="110"/>
      <c r="C2" s="110"/>
      <c r="D2" s="110"/>
      <c r="E2" s="110"/>
      <c r="F2" s="111"/>
    </row>
    <row r="3" spans="1:6">
      <c r="A3" s="5" t="s">
        <v>7</v>
      </c>
      <c r="B3" s="47" t="s">
        <v>87</v>
      </c>
      <c r="C3" s="6" t="s">
        <v>88</v>
      </c>
      <c r="D3" s="42">
        <v>0.51</v>
      </c>
      <c r="E3" s="57" t="s">
        <v>114</v>
      </c>
      <c r="F3" s="75" t="s">
        <v>114</v>
      </c>
    </row>
    <row r="4" spans="1:6">
      <c r="A4" s="5" t="s">
        <v>7</v>
      </c>
      <c r="B4" s="47" t="s">
        <v>8</v>
      </c>
      <c r="C4" s="6" t="s">
        <v>89</v>
      </c>
      <c r="D4" s="42">
        <v>0.7</v>
      </c>
      <c r="E4" s="42">
        <v>0.77</v>
      </c>
      <c r="F4" s="43">
        <v>0.98</v>
      </c>
    </row>
    <row r="5" spans="1:6">
      <c r="A5" s="5" t="s">
        <v>10</v>
      </c>
      <c r="B5" s="47" t="s">
        <v>11</v>
      </c>
      <c r="C5" s="6" t="s">
        <v>9</v>
      </c>
      <c r="D5" s="42">
        <v>0.92</v>
      </c>
      <c r="E5" s="42">
        <v>1.01</v>
      </c>
      <c r="F5" s="43">
        <v>1.28</v>
      </c>
    </row>
    <row r="6" spans="1:6">
      <c r="A6" s="5" t="s">
        <v>12</v>
      </c>
      <c r="B6" s="47" t="s">
        <v>13</v>
      </c>
      <c r="C6" s="6" t="s">
        <v>9</v>
      </c>
      <c r="D6" s="42">
        <v>1.17</v>
      </c>
      <c r="E6" s="42">
        <v>1.28</v>
      </c>
      <c r="F6" s="43">
        <v>1.64</v>
      </c>
    </row>
    <row r="7" spans="1:6">
      <c r="A7" s="5" t="s">
        <v>14</v>
      </c>
      <c r="B7" s="47" t="s">
        <v>15</v>
      </c>
      <c r="C7" s="6" t="s">
        <v>9</v>
      </c>
      <c r="D7" s="42">
        <v>1.48</v>
      </c>
      <c r="E7" s="42">
        <v>1.63</v>
      </c>
      <c r="F7" s="43">
        <v>2.0699999999999998</v>
      </c>
    </row>
    <row r="8" spans="1:6">
      <c r="A8" s="5" t="s">
        <v>16</v>
      </c>
      <c r="B8" s="47" t="s">
        <v>17</v>
      </c>
      <c r="C8" s="6" t="s">
        <v>9</v>
      </c>
      <c r="D8" s="42">
        <v>2.04</v>
      </c>
      <c r="E8" s="42">
        <v>2.2400000000000002</v>
      </c>
      <c r="F8" s="43">
        <v>2.85</v>
      </c>
    </row>
    <row r="9" spans="1:6">
      <c r="A9" s="7" t="s">
        <v>18</v>
      </c>
      <c r="B9" s="47" t="s">
        <v>19</v>
      </c>
      <c r="C9" s="8" t="s">
        <v>20</v>
      </c>
      <c r="D9" s="42">
        <v>2.41</v>
      </c>
      <c r="E9" s="42">
        <v>2.65</v>
      </c>
      <c r="F9" s="43">
        <v>3.37</v>
      </c>
    </row>
    <row r="10" spans="1:6">
      <c r="A10" s="5" t="s">
        <v>21</v>
      </c>
      <c r="B10" s="47" t="s">
        <v>22</v>
      </c>
      <c r="C10" s="6" t="s">
        <v>23</v>
      </c>
      <c r="D10" s="42">
        <v>3.08</v>
      </c>
      <c r="E10" s="42">
        <v>3.39</v>
      </c>
      <c r="F10" s="43">
        <v>4.32</v>
      </c>
    </row>
    <row r="11" spans="1:6">
      <c r="A11" s="5" t="s">
        <v>24</v>
      </c>
      <c r="B11" s="47" t="s">
        <v>25</v>
      </c>
      <c r="C11" s="6" t="s">
        <v>23</v>
      </c>
      <c r="D11" s="42">
        <v>3.83</v>
      </c>
      <c r="E11" s="42">
        <v>4.21</v>
      </c>
      <c r="F11" s="43">
        <v>5.36</v>
      </c>
    </row>
    <row r="12" spans="1:6">
      <c r="A12" s="5" t="s">
        <v>26</v>
      </c>
      <c r="B12" s="47" t="s">
        <v>27</v>
      </c>
      <c r="C12" s="6" t="s">
        <v>23</v>
      </c>
      <c r="D12" s="42">
        <v>4.37</v>
      </c>
      <c r="E12" s="42">
        <v>4.8099999999999996</v>
      </c>
      <c r="F12" s="43">
        <v>6.12</v>
      </c>
    </row>
    <row r="13" spans="1:6">
      <c r="A13" s="5" t="s">
        <v>28</v>
      </c>
      <c r="B13" s="47" t="s">
        <v>29</v>
      </c>
      <c r="C13" s="6" t="s">
        <v>23</v>
      </c>
      <c r="D13" s="42">
        <v>4.92</v>
      </c>
      <c r="E13" s="42">
        <v>5.41</v>
      </c>
      <c r="F13" s="43">
        <v>6.89</v>
      </c>
    </row>
    <row r="14" spans="1:6">
      <c r="A14" s="5" t="s">
        <v>30</v>
      </c>
      <c r="B14" s="47" t="s">
        <v>31</v>
      </c>
      <c r="C14" s="6" t="s">
        <v>23</v>
      </c>
      <c r="D14" s="42">
        <v>5.78</v>
      </c>
      <c r="E14" s="42">
        <v>6.36</v>
      </c>
      <c r="F14" s="43">
        <v>8.1</v>
      </c>
    </row>
    <row r="15" spans="1:6">
      <c r="A15" s="5" t="s">
        <v>32</v>
      </c>
      <c r="B15" s="47" t="s">
        <v>33</v>
      </c>
      <c r="C15" s="6" t="s">
        <v>23</v>
      </c>
      <c r="D15" s="42">
        <v>6.13</v>
      </c>
      <c r="E15" s="42">
        <v>6.74</v>
      </c>
      <c r="F15" s="43">
        <v>8.58</v>
      </c>
    </row>
    <row r="16" spans="1:6">
      <c r="A16" s="5" t="s">
        <v>34</v>
      </c>
      <c r="B16" s="47" t="s">
        <v>35</v>
      </c>
      <c r="C16" s="6" t="s">
        <v>23</v>
      </c>
      <c r="D16" s="42">
        <v>7.77</v>
      </c>
      <c r="E16" s="42">
        <v>8.5500000000000007</v>
      </c>
      <c r="F16" s="43">
        <v>10.88</v>
      </c>
    </row>
    <row r="17" spans="1:6">
      <c r="A17" s="5" t="s">
        <v>36</v>
      </c>
      <c r="B17" s="47" t="s">
        <v>37</v>
      </c>
      <c r="C17" s="6" t="s">
        <v>23</v>
      </c>
      <c r="D17" s="42">
        <v>9.31</v>
      </c>
      <c r="E17" s="42">
        <v>10.24</v>
      </c>
      <c r="F17" s="43">
        <v>13.03</v>
      </c>
    </row>
    <row r="18" spans="1:6">
      <c r="A18" s="5" t="s">
        <v>38</v>
      </c>
      <c r="B18" s="47" t="s">
        <v>39</v>
      </c>
      <c r="C18" s="6" t="s">
        <v>23</v>
      </c>
      <c r="D18" s="42">
        <v>10.33</v>
      </c>
      <c r="E18" s="42">
        <v>11.36</v>
      </c>
      <c r="F18" s="43">
        <v>14.46</v>
      </c>
    </row>
    <row r="19" spans="1:6" ht="15.75" thickBot="1">
      <c r="A19" s="9" t="s">
        <v>40</v>
      </c>
      <c r="B19" s="48" t="s">
        <v>41</v>
      </c>
      <c r="C19" s="10" t="s">
        <v>23</v>
      </c>
      <c r="D19" s="44">
        <v>15.19</v>
      </c>
      <c r="E19" s="44">
        <v>16.71</v>
      </c>
      <c r="F19" s="45">
        <v>21.26</v>
      </c>
    </row>
    <row r="20" spans="1:6" ht="15.75" thickBot="1">
      <c r="A20" s="11"/>
      <c r="B20" s="33"/>
      <c r="C20" s="12"/>
    </row>
    <row r="21" spans="1:6">
      <c r="A21" s="1" t="s">
        <v>0</v>
      </c>
      <c r="B21" s="46" t="s">
        <v>1</v>
      </c>
      <c r="C21" s="2" t="s">
        <v>2</v>
      </c>
      <c r="D21" s="3" t="s">
        <v>3</v>
      </c>
      <c r="E21" s="3" t="s">
        <v>4</v>
      </c>
      <c r="F21" s="4" t="s">
        <v>5</v>
      </c>
    </row>
    <row r="22" spans="1:6">
      <c r="A22" s="103" t="s">
        <v>42</v>
      </c>
      <c r="B22" s="110"/>
      <c r="C22" s="110"/>
      <c r="D22" s="110"/>
      <c r="E22" s="110"/>
      <c r="F22" s="111"/>
    </row>
    <row r="23" spans="1:6">
      <c r="A23" s="5" t="s">
        <v>10</v>
      </c>
      <c r="B23" s="47" t="s">
        <v>43</v>
      </c>
      <c r="C23" s="6" t="s">
        <v>9</v>
      </c>
      <c r="D23" s="64">
        <v>1.25</v>
      </c>
      <c r="E23" s="64">
        <v>1.38</v>
      </c>
      <c r="F23" s="65">
        <v>1.76</v>
      </c>
    </row>
    <row r="24" spans="1:6">
      <c r="A24" s="5" t="s">
        <v>44</v>
      </c>
      <c r="B24" s="47" t="s">
        <v>45</v>
      </c>
      <c r="C24" s="6" t="s">
        <v>9</v>
      </c>
      <c r="D24" s="64">
        <v>1.47</v>
      </c>
      <c r="E24" s="64">
        <v>1.62</v>
      </c>
      <c r="F24" s="65">
        <v>2.06</v>
      </c>
    </row>
    <row r="25" spans="1:6">
      <c r="A25" s="5" t="s">
        <v>14</v>
      </c>
      <c r="B25" s="47" t="s">
        <v>46</v>
      </c>
      <c r="C25" s="6" t="s">
        <v>9</v>
      </c>
      <c r="D25" s="64">
        <v>1.95</v>
      </c>
      <c r="E25" s="64">
        <v>2.15</v>
      </c>
      <c r="F25" s="65">
        <v>2.73</v>
      </c>
    </row>
    <row r="26" spans="1:6">
      <c r="A26" s="5" t="s">
        <v>16</v>
      </c>
      <c r="B26" s="47" t="s">
        <v>47</v>
      </c>
      <c r="C26" s="6" t="s">
        <v>9</v>
      </c>
      <c r="D26" s="64">
        <v>2.54</v>
      </c>
      <c r="E26" s="64">
        <v>2.8</v>
      </c>
      <c r="F26" s="65">
        <v>3.56</v>
      </c>
    </row>
    <row r="27" spans="1:6">
      <c r="A27" s="5" t="s">
        <v>18</v>
      </c>
      <c r="B27" s="47" t="s">
        <v>48</v>
      </c>
      <c r="C27" s="6" t="s">
        <v>20</v>
      </c>
      <c r="D27" s="64">
        <v>3.16</v>
      </c>
      <c r="E27" s="64">
        <v>3.48</v>
      </c>
      <c r="F27" s="65">
        <v>4.42</v>
      </c>
    </row>
    <row r="28" spans="1:6">
      <c r="A28" s="5" t="s">
        <v>18</v>
      </c>
      <c r="B28" s="49" t="s">
        <v>49</v>
      </c>
      <c r="C28" s="6" t="s">
        <v>20</v>
      </c>
      <c r="D28" s="64">
        <v>3.73</v>
      </c>
      <c r="E28" s="64">
        <v>4.0999999999999996</v>
      </c>
      <c r="F28" s="65">
        <v>5.22</v>
      </c>
    </row>
    <row r="29" spans="1:6">
      <c r="A29" s="5" t="s">
        <v>21</v>
      </c>
      <c r="B29" s="47" t="s">
        <v>50</v>
      </c>
      <c r="C29" s="6" t="s">
        <v>51</v>
      </c>
      <c r="D29" s="64">
        <v>4.01</v>
      </c>
      <c r="E29" s="64">
        <v>4.41</v>
      </c>
      <c r="F29" s="65">
        <v>5.62</v>
      </c>
    </row>
    <row r="30" spans="1:6">
      <c r="A30" s="5" t="s">
        <v>24</v>
      </c>
      <c r="B30" s="47" t="s">
        <v>52</v>
      </c>
      <c r="C30" s="6" t="s">
        <v>51</v>
      </c>
      <c r="D30" s="64">
        <v>4.59</v>
      </c>
      <c r="E30" s="64">
        <v>5.05</v>
      </c>
      <c r="F30" s="65">
        <v>6.43</v>
      </c>
    </row>
    <row r="31" spans="1:6">
      <c r="A31" s="5" t="s">
        <v>26</v>
      </c>
      <c r="B31" s="47" t="s">
        <v>53</v>
      </c>
      <c r="C31" s="6" t="s">
        <v>54</v>
      </c>
      <c r="D31" s="64">
        <v>5.03</v>
      </c>
      <c r="E31" s="64">
        <v>5.53</v>
      </c>
      <c r="F31" s="65">
        <v>7.04</v>
      </c>
    </row>
    <row r="32" spans="1:6">
      <c r="A32" s="5" t="s">
        <v>28</v>
      </c>
      <c r="B32" s="47" t="s">
        <v>55</v>
      </c>
      <c r="C32" s="6" t="s">
        <v>54</v>
      </c>
      <c r="D32" s="64">
        <v>6.43</v>
      </c>
      <c r="E32" s="64">
        <v>7.08</v>
      </c>
      <c r="F32" s="65">
        <v>9.01</v>
      </c>
    </row>
    <row r="33" spans="1:6">
      <c r="A33" s="14" t="s">
        <v>30</v>
      </c>
      <c r="B33" s="50" t="s">
        <v>56</v>
      </c>
      <c r="C33" s="15" t="s">
        <v>57</v>
      </c>
      <c r="D33" s="66">
        <v>7.34</v>
      </c>
      <c r="E33" s="66">
        <v>8.07</v>
      </c>
      <c r="F33" s="67">
        <v>10.27</v>
      </c>
    </row>
    <row r="34" spans="1:6" ht="15.75" thickBot="1">
      <c r="A34" s="9" t="s">
        <v>32</v>
      </c>
      <c r="B34" s="48" t="s">
        <v>58</v>
      </c>
      <c r="C34" s="10" t="s">
        <v>59</v>
      </c>
      <c r="D34" s="41">
        <v>8.18</v>
      </c>
      <c r="E34" s="41">
        <v>9</v>
      </c>
      <c r="F34" s="68">
        <v>11.45</v>
      </c>
    </row>
    <row r="35" spans="1:6" ht="15.75" thickBot="1">
      <c r="A35" s="36"/>
      <c r="C35" s="36"/>
      <c r="D35" s="51"/>
      <c r="E35" s="52"/>
      <c r="F35" s="52"/>
    </row>
    <row r="36" spans="1:6">
      <c r="A36" s="1" t="s">
        <v>0</v>
      </c>
      <c r="B36" s="46" t="s">
        <v>1</v>
      </c>
      <c r="C36" s="2" t="s">
        <v>2</v>
      </c>
      <c r="D36" s="3" t="s">
        <v>3</v>
      </c>
      <c r="E36" s="3" t="s">
        <v>4</v>
      </c>
      <c r="F36" s="4" t="s">
        <v>64</v>
      </c>
    </row>
    <row r="37" spans="1:6">
      <c r="A37" s="103" t="s">
        <v>65</v>
      </c>
      <c r="B37" s="110"/>
      <c r="C37" s="110"/>
      <c r="D37" s="110"/>
      <c r="E37" s="110"/>
      <c r="F37" s="111"/>
    </row>
    <row r="38" spans="1:6">
      <c r="A38" s="5" t="s">
        <v>66</v>
      </c>
      <c r="B38" s="47">
        <v>1005</v>
      </c>
      <c r="C38" s="6" t="s">
        <v>67</v>
      </c>
      <c r="D38" s="64">
        <v>1.49</v>
      </c>
      <c r="E38" s="64">
        <v>1.93</v>
      </c>
      <c r="F38" s="65">
        <f t="shared" ref="F38:F43" si="0">E38</f>
        <v>1.93</v>
      </c>
    </row>
    <row r="39" spans="1:6">
      <c r="A39" s="5" t="s">
        <v>14</v>
      </c>
      <c r="B39" s="47">
        <v>1010</v>
      </c>
      <c r="C39" s="6" t="s">
        <v>68</v>
      </c>
      <c r="D39" s="64">
        <v>1.8</v>
      </c>
      <c r="E39" s="64">
        <v>2.68</v>
      </c>
      <c r="F39" s="65">
        <f t="shared" si="0"/>
        <v>2.68</v>
      </c>
    </row>
    <row r="40" spans="1:6">
      <c r="A40" s="5" t="s">
        <v>16</v>
      </c>
      <c r="B40" s="47">
        <v>1015</v>
      </c>
      <c r="C40" s="6" t="s">
        <v>69</v>
      </c>
      <c r="D40" s="64">
        <v>2.1800000000000002</v>
      </c>
      <c r="E40" s="64">
        <v>3.4</v>
      </c>
      <c r="F40" s="65">
        <f t="shared" si="0"/>
        <v>3.4</v>
      </c>
    </row>
    <row r="41" spans="1:6">
      <c r="A41" s="5" t="s">
        <v>18</v>
      </c>
      <c r="B41" s="47">
        <v>1020</v>
      </c>
      <c r="C41" s="6" t="s">
        <v>70</v>
      </c>
      <c r="D41" s="64">
        <v>2.97</v>
      </c>
      <c r="E41" s="64">
        <v>4.84</v>
      </c>
      <c r="F41" s="65">
        <f t="shared" si="0"/>
        <v>4.84</v>
      </c>
    </row>
    <row r="42" spans="1:6">
      <c r="A42" s="5" t="s">
        <v>21</v>
      </c>
      <c r="B42" s="47">
        <v>1025</v>
      </c>
      <c r="C42" s="6" t="s">
        <v>70</v>
      </c>
      <c r="D42" s="64">
        <v>3.51</v>
      </c>
      <c r="E42" s="64">
        <v>5.78</v>
      </c>
      <c r="F42" s="65">
        <f t="shared" si="0"/>
        <v>5.78</v>
      </c>
    </row>
    <row r="43" spans="1:6" ht="15.75" thickBot="1">
      <c r="A43" s="9" t="s">
        <v>24</v>
      </c>
      <c r="B43" s="48">
        <v>1030</v>
      </c>
      <c r="C43" s="10" t="s">
        <v>70</v>
      </c>
      <c r="D43" s="41">
        <v>3.97</v>
      </c>
      <c r="E43" s="41">
        <v>6.31</v>
      </c>
      <c r="F43" s="65">
        <f t="shared" si="0"/>
        <v>6.31</v>
      </c>
    </row>
    <row r="44" spans="1:6" ht="15.75" thickBot="1">
      <c r="A44" s="11"/>
      <c r="B44" s="33"/>
      <c r="C44" s="16"/>
    </row>
    <row r="45" spans="1:6">
      <c r="A45" s="1" t="s">
        <v>0</v>
      </c>
      <c r="B45" s="46" t="s">
        <v>1</v>
      </c>
      <c r="C45" s="2" t="s">
        <v>2</v>
      </c>
      <c r="D45" s="3" t="s">
        <v>3</v>
      </c>
      <c r="E45" s="3" t="s">
        <v>4</v>
      </c>
      <c r="F45" s="4" t="s">
        <v>5</v>
      </c>
    </row>
    <row r="46" spans="1:6">
      <c r="A46" s="103" t="s">
        <v>71</v>
      </c>
      <c r="B46" s="110"/>
      <c r="C46" s="110"/>
      <c r="D46" s="110"/>
      <c r="E46" s="110"/>
      <c r="F46" s="111"/>
    </row>
    <row r="47" spans="1:6" ht="15.75" thickBot="1">
      <c r="A47" s="9" t="s">
        <v>21</v>
      </c>
      <c r="B47" s="48">
        <v>1125</v>
      </c>
      <c r="C47" s="10" t="s">
        <v>70</v>
      </c>
      <c r="D47" s="41">
        <v>4.1100000000000003</v>
      </c>
      <c r="E47" s="41">
        <v>7.15</v>
      </c>
      <c r="F47" s="68">
        <v>5.08</v>
      </c>
    </row>
    <row r="48" spans="1:6" ht="15.75" thickBot="1"/>
    <row r="49" spans="1:6">
      <c r="A49" s="1" t="s">
        <v>0</v>
      </c>
      <c r="B49" s="46" t="s">
        <v>1</v>
      </c>
      <c r="C49" s="2" t="s">
        <v>2</v>
      </c>
      <c r="D49" s="3" t="s">
        <v>3</v>
      </c>
      <c r="E49" s="3" t="s">
        <v>4</v>
      </c>
      <c r="F49" s="4" t="s">
        <v>5</v>
      </c>
    </row>
    <row r="50" spans="1:6" ht="15.75">
      <c r="A50" s="114" t="s">
        <v>60</v>
      </c>
      <c r="B50" s="115"/>
      <c r="C50" s="115"/>
      <c r="D50" s="115"/>
      <c r="E50" s="115"/>
      <c r="F50" s="116"/>
    </row>
    <row r="51" spans="1:6">
      <c r="A51" s="5" t="s">
        <v>18</v>
      </c>
      <c r="B51" s="47">
        <v>2020</v>
      </c>
      <c r="C51" s="6" t="s">
        <v>20</v>
      </c>
      <c r="D51" s="69">
        <v>4.7728299788024398</v>
      </c>
      <c r="E51" s="69">
        <v>5.2501129766826873</v>
      </c>
      <c r="F51" s="75" t="s">
        <v>114</v>
      </c>
    </row>
    <row r="52" spans="1:6">
      <c r="A52" s="5" t="s">
        <v>21</v>
      </c>
      <c r="B52" s="47">
        <v>2025</v>
      </c>
      <c r="C52" s="6" t="s">
        <v>51</v>
      </c>
      <c r="D52" s="69">
        <v>5.8689618131994363</v>
      </c>
      <c r="E52" s="69">
        <v>6.4558579945193806</v>
      </c>
      <c r="F52" s="75" t="s">
        <v>114</v>
      </c>
    </row>
    <row r="53" spans="1:6">
      <c r="A53" s="5" t="s">
        <v>24</v>
      </c>
      <c r="B53" s="47">
        <v>2030</v>
      </c>
      <c r="C53" s="6" t="s">
        <v>61</v>
      </c>
      <c r="D53" s="69">
        <v>7.372800770947455</v>
      </c>
      <c r="E53" s="69">
        <v>8.1100808480422</v>
      </c>
      <c r="F53" s="75" t="s">
        <v>114</v>
      </c>
    </row>
    <row r="54" spans="1:6">
      <c r="A54" s="5" t="s">
        <v>26</v>
      </c>
      <c r="B54" s="47">
        <v>2035</v>
      </c>
      <c r="C54" s="6" t="s">
        <v>54</v>
      </c>
      <c r="D54" s="69">
        <v>7.9129713308288059</v>
      </c>
      <c r="E54" s="69">
        <v>8.704268463911685</v>
      </c>
      <c r="F54" s="75" t="s">
        <v>114</v>
      </c>
    </row>
    <row r="55" spans="1:6">
      <c r="A55" s="5" t="s">
        <v>28</v>
      </c>
      <c r="B55" s="47">
        <v>2040</v>
      </c>
      <c r="C55" s="6" t="s">
        <v>54</v>
      </c>
      <c r="D55" s="69">
        <v>8.6918219055414472</v>
      </c>
      <c r="E55" s="69">
        <v>9.5610040960955924</v>
      </c>
      <c r="F55" s="75" t="s">
        <v>114</v>
      </c>
    </row>
    <row r="56" spans="1:6">
      <c r="A56" s="5" t="s">
        <v>30</v>
      </c>
      <c r="B56" s="47">
        <v>2045</v>
      </c>
      <c r="C56" s="6" t="s">
        <v>59</v>
      </c>
      <c r="D56" s="69">
        <v>12.559217351914427</v>
      </c>
      <c r="E56" s="69">
        <v>13.815139087105871</v>
      </c>
      <c r="F56" s="75" t="s">
        <v>114</v>
      </c>
    </row>
    <row r="57" spans="1:6">
      <c r="A57" s="5" t="s">
        <v>32</v>
      </c>
      <c r="B57" s="47">
        <v>2050</v>
      </c>
      <c r="C57" s="6" t="s">
        <v>59</v>
      </c>
      <c r="D57" s="69">
        <v>13.639558471677127</v>
      </c>
      <c r="E57" s="69">
        <v>15.003514318844843</v>
      </c>
      <c r="F57" s="75" t="s">
        <v>114</v>
      </c>
    </row>
    <row r="58" spans="1:6">
      <c r="A58" s="5" t="s">
        <v>34</v>
      </c>
      <c r="B58" s="47">
        <v>2060</v>
      </c>
      <c r="C58" s="6" t="s">
        <v>62</v>
      </c>
      <c r="D58" s="69">
        <v>16.277023002497536</v>
      </c>
      <c r="E58" s="69">
        <v>17.904725302747291</v>
      </c>
      <c r="F58" s="75" t="s">
        <v>114</v>
      </c>
    </row>
    <row r="59" spans="1:6">
      <c r="A59" s="5" t="s">
        <v>36</v>
      </c>
      <c r="B59" s="47">
        <v>2070</v>
      </c>
      <c r="C59" s="6" t="s">
        <v>63</v>
      </c>
      <c r="D59" s="69">
        <v>18.663437991898757</v>
      </c>
      <c r="E59" s="69">
        <v>20.529781791088634</v>
      </c>
      <c r="F59" s="75" t="s">
        <v>114</v>
      </c>
    </row>
    <row r="60" spans="1:6">
      <c r="A60" s="5" t="s">
        <v>38</v>
      </c>
      <c r="B60" s="47">
        <v>2080</v>
      </c>
      <c r="C60" s="6" t="s">
        <v>63</v>
      </c>
      <c r="D60" s="69">
        <v>22.456093563078475</v>
      </c>
      <c r="E60" s="69">
        <v>24.701702919386321</v>
      </c>
      <c r="F60" s="75" t="s">
        <v>114</v>
      </c>
    </row>
    <row r="61" spans="1:6" ht="15.75" thickBot="1">
      <c r="A61" s="83" t="s">
        <v>40</v>
      </c>
      <c r="B61" s="58">
        <v>20100</v>
      </c>
      <c r="C61" s="10" t="s">
        <v>125</v>
      </c>
      <c r="D61" s="70">
        <v>30.657167992388469</v>
      </c>
      <c r="E61" s="70">
        <v>37.315084195577199</v>
      </c>
      <c r="F61" s="76" t="s">
        <v>114</v>
      </c>
    </row>
    <row r="62" spans="1:6" ht="15.75" thickBot="1">
      <c r="A62" s="36"/>
      <c r="C62" s="36"/>
      <c r="D62" s="53"/>
      <c r="E62" s="52"/>
      <c r="F62" s="54"/>
    </row>
    <row r="63" spans="1:6">
      <c r="A63" s="1" t="s">
        <v>0</v>
      </c>
      <c r="B63" s="46" t="s">
        <v>1</v>
      </c>
      <c r="C63" s="2" t="s">
        <v>2</v>
      </c>
      <c r="D63" s="3" t="s">
        <v>3</v>
      </c>
      <c r="E63" s="3" t="s">
        <v>4</v>
      </c>
      <c r="F63" s="4" t="s">
        <v>5</v>
      </c>
    </row>
    <row r="64" spans="1:6">
      <c r="A64" s="103" t="s">
        <v>72</v>
      </c>
      <c r="B64" s="104"/>
      <c r="C64" s="104"/>
      <c r="D64" s="104"/>
      <c r="E64" s="104"/>
      <c r="F64" s="105"/>
    </row>
    <row r="65" spans="1:6" ht="15.75" thickBot="1">
      <c r="A65" s="9" t="s">
        <v>21</v>
      </c>
      <c r="B65" s="48">
        <v>2225</v>
      </c>
      <c r="C65" s="17" t="s">
        <v>51</v>
      </c>
      <c r="D65" s="58" t="s">
        <v>114</v>
      </c>
      <c r="E65" s="89">
        <v>14</v>
      </c>
      <c r="F65" s="76" t="s">
        <v>114</v>
      </c>
    </row>
    <row r="66" spans="1:6" ht="15.75" thickBot="1"/>
    <row r="67" spans="1:6">
      <c r="A67" s="1" t="s">
        <v>0</v>
      </c>
      <c r="B67" s="46" t="s">
        <v>1</v>
      </c>
      <c r="C67" s="2" t="s">
        <v>2</v>
      </c>
      <c r="D67" s="3" t="s">
        <v>3</v>
      </c>
      <c r="E67" s="3" t="s">
        <v>4</v>
      </c>
      <c r="F67" s="4" t="s">
        <v>5</v>
      </c>
    </row>
    <row r="68" spans="1:6">
      <c r="A68" s="103" t="s">
        <v>76</v>
      </c>
      <c r="B68" s="104"/>
      <c r="C68" s="104"/>
      <c r="D68" s="104"/>
      <c r="E68" s="104"/>
      <c r="F68" s="105"/>
    </row>
    <row r="69" spans="1:6">
      <c r="A69" s="5" t="s">
        <v>77</v>
      </c>
      <c r="B69" s="47">
        <v>4007</v>
      </c>
      <c r="C69" s="18" t="s">
        <v>78</v>
      </c>
      <c r="D69" s="71">
        <v>1.54</v>
      </c>
      <c r="E69" s="71">
        <v>2.14</v>
      </c>
      <c r="F69" s="72">
        <v>2.17</v>
      </c>
    </row>
    <row r="70" spans="1:6">
      <c r="A70" s="5" t="s">
        <v>14</v>
      </c>
      <c r="B70" s="47">
        <v>4010</v>
      </c>
      <c r="C70" s="18" t="s">
        <v>78</v>
      </c>
      <c r="D70" s="71">
        <v>1.62</v>
      </c>
      <c r="E70" s="71">
        <v>2.29</v>
      </c>
      <c r="F70" s="72">
        <v>2.56</v>
      </c>
    </row>
    <row r="71" spans="1:6">
      <c r="A71" s="5" t="s">
        <v>18</v>
      </c>
      <c r="B71" s="47">
        <v>4020</v>
      </c>
      <c r="C71" s="18" t="s">
        <v>79</v>
      </c>
      <c r="D71" s="71">
        <v>2.39</v>
      </c>
      <c r="E71" s="71">
        <v>3.35</v>
      </c>
      <c r="F71" s="72">
        <v>3.62</v>
      </c>
    </row>
    <row r="72" spans="1:6">
      <c r="A72" s="5" t="s">
        <v>21</v>
      </c>
      <c r="B72" s="47">
        <v>4025</v>
      </c>
      <c r="C72" s="18" t="s">
        <v>75</v>
      </c>
      <c r="D72" s="71">
        <v>2.64</v>
      </c>
      <c r="E72" s="71">
        <v>4.04</v>
      </c>
      <c r="F72" s="72">
        <v>4.16</v>
      </c>
    </row>
    <row r="73" spans="1:6">
      <c r="A73" s="5" t="s">
        <v>24</v>
      </c>
      <c r="B73" s="47">
        <v>4030</v>
      </c>
      <c r="C73" s="18" t="s">
        <v>75</v>
      </c>
      <c r="D73" s="71">
        <v>3.01</v>
      </c>
      <c r="E73" s="71">
        <v>4.63</v>
      </c>
      <c r="F73" s="72">
        <v>4.78</v>
      </c>
    </row>
    <row r="74" spans="1:6" ht="15.75" thickBot="1">
      <c r="A74" s="9" t="s">
        <v>26</v>
      </c>
      <c r="B74" s="48">
        <v>4035</v>
      </c>
      <c r="C74" s="19" t="s">
        <v>80</v>
      </c>
      <c r="D74" s="73">
        <v>3.23</v>
      </c>
      <c r="E74" s="73">
        <v>4.83</v>
      </c>
      <c r="F74" s="74">
        <v>5.91</v>
      </c>
    </row>
    <row r="75" spans="1:6" ht="15.75" thickBot="1"/>
    <row r="76" spans="1:6">
      <c r="A76" s="1" t="s">
        <v>0</v>
      </c>
      <c r="B76" s="46" t="s">
        <v>1</v>
      </c>
      <c r="C76" s="2" t="s">
        <v>2</v>
      </c>
      <c r="D76" s="3" t="s">
        <v>3</v>
      </c>
      <c r="E76" s="3" t="s">
        <v>4</v>
      </c>
      <c r="F76" s="4" t="s">
        <v>5</v>
      </c>
    </row>
    <row r="77" spans="1:6">
      <c r="A77" s="109" t="s">
        <v>73</v>
      </c>
      <c r="B77" s="121"/>
      <c r="C77" s="121"/>
      <c r="D77" s="121"/>
      <c r="E77" s="121"/>
      <c r="F77" s="122"/>
    </row>
    <row r="78" spans="1:6">
      <c r="A78" s="5" t="s">
        <v>74</v>
      </c>
      <c r="B78" s="47">
        <v>4123</v>
      </c>
      <c r="C78" s="28" t="s">
        <v>75</v>
      </c>
      <c r="D78" s="64">
        <v>3.5310937461509435</v>
      </c>
      <c r="E78" s="64">
        <v>6.302947824626945</v>
      </c>
      <c r="F78" s="65">
        <v>6.302947824626945</v>
      </c>
    </row>
    <row r="79" spans="1:6">
      <c r="A79" s="106" t="s">
        <v>90</v>
      </c>
      <c r="B79" s="107"/>
      <c r="C79" s="107"/>
      <c r="D79" s="107"/>
      <c r="E79" s="107"/>
      <c r="F79" s="108"/>
    </row>
    <row r="80" spans="1:6">
      <c r="A80" s="24" t="s">
        <v>21</v>
      </c>
      <c r="B80" s="47" t="s">
        <v>91</v>
      </c>
      <c r="C80" s="26" t="s">
        <v>75</v>
      </c>
      <c r="D80" s="57" t="s">
        <v>114</v>
      </c>
      <c r="E80" s="64">
        <v>4.1986883420451377</v>
      </c>
      <c r="F80" s="75" t="s">
        <v>114</v>
      </c>
    </row>
    <row r="81" spans="1:7" ht="15.75" thickBot="1">
      <c r="A81" s="25" t="s">
        <v>28</v>
      </c>
      <c r="B81" s="48" t="s">
        <v>92</v>
      </c>
      <c r="C81" s="27" t="s">
        <v>75</v>
      </c>
      <c r="D81" s="90" t="s">
        <v>114</v>
      </c>
      <c r="E81" s="41">
        <v>5.1151099491509431</v>
      </c>
      <c r="F81" s="76" t="s">
        <v>114</v>
      </c>
    </row>
    <row r="82" spans="1:7" ht="15.75" thickBot="1"/>
    <row r="83" spans="1:7" ht="18.75" customHeight="1">
      <c r="A83" s="1" t="s">
        <v>0</v>
      </c>
      <c r="B83" s="46" t="s">
        <v>1</v>
      </c>
      <c r="C83" s="2" t="s">
        <v>2</v>
      </c>
      <c r="D83" s="3" t="s">
        <v>83</v>
      </c>
      <c r="E83" s="117" t="s">
        <v>84</v>
      </c>
      <c r="F83" s="118"/>
    </row>
    <row r="84" spans="1:7">
      <c r="A84" s="109" t="s">
        <v>86</v>
      </c>
      <c r="B84" s="110"/>
      <c r="C84" s="110"/>
      <c r="D84" s="110"/>
      <c r="E84" s="110"/>
      <c r="F84" s="111"/>
    </row>
    <row r="85" spans="1:7" ht="15.75" thickBot="1">
      <c r="A85" s="9" t="s">
        <v>85</v>
      </c>
      <c r="B85" s="48" t="s">
        <v>81</v>
      </c>
      <c r="C85" s="17" t="s">
        <v>82</v>
      </c>
      <c r="D85" s="41">
        <v>97.71</v>
      </c>
      <c r="E85" s="119">
        <v>109.28</v>
      </c>
      <c r="F85" s="120"/>
    </row>
    <row r="86" spans="1:7" ht="15.75" thickBot="1"/>
    <row r="87" spans="1:7">
      <c r="A87" s="1" t="s">
        <v>0</v>
      </c>
      <c r="B87" s="46" t="s">
        <v>1</v>
      </c>
      <c r="C87" s="2" t="s">
        <v>2</v>
      </c>
      <c r="D87" s="3" t="s">
        <v>95</v>
      </c>
      <c r="E87" s="3" t="s">
        <v>96</v>
      </c>
      <c r="F87" s="4" t="s">
        <v>97</v>
      </c>
      <c r="G87" s="30"/>
    </row>
    <row r="88" spans="1:7">
      <c r="A88" s="91" t="s">
        <v>93</v>
      </c>
      <c r="B88" s="112"/>
      <c r="C88" s="112"/>
      <c r="D88" s="112"/>
      <c r="E88" s="112"/>
      <c r="F88" s="113"/>
      <c r="G88" s="30"/>
    </row>
    <row r="89" spans="1:7">
      <c r="A89" s="23" t="s">
        <v>101</v>
      </c>
      <c r="B89" s="57" t="s">
        <v>98</v>
      </c>
      <c r="C89" s="56"/>
      <c r="D89" s="57">
        <v>3.19</v>
      </c>
      <c r="E89" s="57">
        <v>2.75</v>
      </c>
      <c r="F89" s="75">
        <v>2.64</v>
      </c>
    </row>
    <row r="90" spans="1:7">
      <c r="A90" s="23" t="s">
        <v>102</v>
      </c>
      <c r="B90" s="57" t="s">
        <v>99</v>
      </c>
      <c r="C90" s="56"/>
      <c r="D90" s="57">
        <v>4.07</v>
      </c>
      <c r="E90" s="57">
        <v>3.52</v>
      </c>
      <c r="F90" s="75">
        <v>3.19</v>
      </c>
    </row>
    <row r="91" spans="1:7" ht="15.75" thickBot="1">
      <c r="A91" s="20" t="s">
        <v>103</v>
      </c>
      <c r="B91" s="58" t="s">
        <v>100</v>
      </c>
      <c r="C91" s="55"/>
      <c r="D91" s="58">
        <v>6.05</v>
      </c>
      <c r="E91" s="58">
        <v>4.7300000000000004</v>
      </c>
      <c r="F91" s="76">
        <v>4.29</v>
      </c>
    </row>
    <row r="92" spans="1:7" ht="15.75" thickBot="1">
      <c r="A92" s="59"/>
      <c r="B92" s="60"/>
      <c r="C92" s="59"/>
      <c r="D92" s="61"/>
      <c r="E92" s="59"/>
      <c r="F92" s="59"/>
      <c r="G92" s="30"/>
    </row>
    <row r="93" spans="1:7">
      <c r="A93" s="1" t="s">
        <v>0</v>
      </c>
      <c r="B93" s="46" t="s">
        <v>1</v>
      </c>
      <c r="C93" s="2" t="s">
        <v>2</v>
      </c>
      <c r="D93" s="3" t="s">
        <v>95</v>
      </c>
      <c r="E93" s="3" t="s">
        <v>96</v>
      </c>
      <c r="F93" s="4" t="s">
        <v>97</v>
      </c>
      <c r="G93" s="30"/>
    </row>
    <row r="94" spans="1:7">
      <c r="A94" s="91" t="s">
        <v>94</v>
      </c>
      <c r="B94" s="99"/>
      <c r="C94" s="99"/>
      <c r="D94" s="99"/>
      <c r="E94" s="99"/>
      <c r="F94" s="100"/>
      <c r="G94" s="30"/>
    </row>
    <row r="95" spans="1:7">
      <c r="A95" s="23" t="s">
        <v>101</v>
      </c>
      <c r="B95" s="62" t="s">
        <v>104</v>
      </c>
      <c r="C95" s="31"/>
      <c r="D95" s="57">
        <v>2.97</v>
      </c>
      <c r="E95" s="57">
        <v>2.5299999999999998</v>
      </c>
      <c r="F95" s="75">
        <v>2.4200000000000004</v>
      </c>
    </row>
    <row r="96" spans="1:7">
      <c r="A96" s="23" t="s">
        <v>101</v>
      </c>
      <c r="B96" s="62" t="s">
        <v>105</v>
      </c>
      <c r="C96" s="31"/>
      <c r="D96" s="57">
        <v>3.19</v>
      </c>
      <c r="E96" s="57">
        <v>2.75</v>
      </c>
      <c r="F96" s="75">
        <v>2.64</v>
      </c>
    </row>
    <row r="97" spans="1:6">
      <c r="A97" s="23" t="s">
        <v>102</v>
      </c>
      <c r="B97" s="62" t="s">
        <v>106</v>
      </c>
      <c r="C97" s="31"/>
      <c r="D97" s="57">
        <v>4.07</v>
      </c>
      <c r="E97" s="57">
        <v>3.52</v>
      </c>
      <c r="F97" s="75">
        <v>3.19</v>
      </c>
    </row>
    <row r="98" spans="1:6" ht="15.75" thickBot="1">
      <c r="A98" s="20" t="s">
        <v>102</v>
      </c>
      <c r="B98" s="63" t="s">
        <v>100</v>
      </c>
      <c r="C98" s="32"/>
      <c r="D98" s="58">
        <v>6.05</v>
      </c>
      <c r="E98" s="58">
        <v>4.7299999999999995</v>
      </c>
      <c r="F98" s="76">
        <v>4.29</v>
      </c>
    </row>
    <row r="99" spans="1:6" ht="15.75" thickBot="1">
      <c r="A99" s="37"/>
      <c r="B99" s="38"/>
      <c r="C99" s="39"/>
      <c r="D99" s="16"/>
      <c r="E99" s="16"/>
      <c r="F99" s="16"/>
    </row>
    <row r="100" spans="1:6">
      <c r="A100" s="1" t="s">
        <v>0</v>
      </c>
      <c r="B100" s="46" t="s">
        <v>1</v>
      </c>
      <c r="C100" s="2" t="s">
        <v>2</v>
      </c>
      <c r="D100" s="3" t="s">
        <v>3</v>
      </c>
      <c r="E100" s="3" t="s">
        <v>4</v>
      </c>
      <c r="F100" s="4" t="s">
        <v>5</v>
      </c>
    </row>
    <row r="101" spans="1:6">
      <c r="A101" s="91" t="s">
        <v>107</v>
      </c>
      <c r="B101" s="99"/>
      <c r="C101" s="99"/>
      <c r="D101" s="99"/>
      <c r="E101" s="99"/>
      <c r="F101" s="100"/>
    </row>
    <row r="102" spans="1:6">
      <c r="A102" s="23" t="s">
        <v>21</v>
      </c>
      <c r="B102" s="47" t="s">
        <v>110</v>
      </c>
      <c r="C102" s="22" t="s">
        <v>108</v>
      </c>
      <c r="D102" s="77">
        <v>2.7418796304069515</v>
      </c>
      <c r="E102" s="77">
        <v>4.7150524385935473</v>
      </c>
      <c r="F102" s="75" t="s">
        <v>114</v>
      </c>
    </row>
    <row r="103" spans="1:6">
      <c r="A103" s="23" t="s">
        <v>24</v>
      </c>
      <c r="B103" s="47">
        <v>4430</v>
      </c>
      <c r="C103" s="22" t="s">
        <v>78</v>
      </c>
      <c r="D103" s="77">
        <v>3.729675211275981</v>
      </c>
      <c r="E103" s="77">
        <v>5.6874046284830815</v>
      </c>
      <c r="F103" s="75" t="s">
        <v>114</v>
      </c>
    </row>
    <row r="104" spans="1:6">
      <c r="A104" s="23" t="s">
        <v>26</v>
      </c>
      <c r="B104" s="47">
        <v>4435</v>
      </c>
      <c r="C104" s="22" t="s">
        <v>78</v>
      </c>
      <c r="D104" s="77">
        <v>4.15586465744608</v>
      </c>
      <c r="E104" s="77">
        <v>6.6353053998969287</v>
      </c>
      <c r="F104" s="75" t="s">
        <v>114</v>
      </c>
    </row>
    <row r="105" spans="1:6" ht="15.75" thickBot="1">
      <c r="A105" s="20" t="s">
        <v>26</v>
      </c>
      <c r="B105" s="48" t="s">
        <v>109</v>
      </c>
      <c r="C105" s="21" t="s">
        <v>78</v>
      </c>
      <c r="D105" s="78">
        <v>3.5769708131326916</v>
      </c>
      <c r="E105" s="78">
        <v>0</v>
      </c>
      <c r="F105" s="76" t="s">
        <v>114</v>
      </c>
    </row>
    <row r="106" spans="1:6" ht="15.75" thickBot="1"/>
    <row r="107" spans="1:6">
      <c r="A107" s="1" t="s">
        <v>0</v>
      </c>
      <c r="B107" s="46" t="s">
        <v>1</v>
      </c>
      <c r="C107" s="2" t="s">
        <v>2</v>
      </c>
      <c r="D107" s="3" t="s">
        <v>3</v>
      </c>
      <c r="E107" s="3" t="s">
        <v>4</v>
      </c>
      <c r="F107" s="4" t="s">
        <v>5</v>
      </c>
    </row>
    <row r="108" spans="1:6" s="30" customFormat="1">
      <c r="A108" s="91" t="s">
        <v>111</v>
      </c>
      <c r="B108" s="99"/>
      <c r="C108" s="99"/>
      <c r="D108" s="99"/>
      <c r="E108" s="99"/>
      <c r="F108" s="100"/>
    </row>
    <row r="109" spans="1:6" s="13" customFormat="1" ht="15.75" customHeight="1">
      <c r="A109" s="23" t="s">
        <v>14</v>
      </c>
      <c r="B109" s="47">
        <v>4210</v>
      </c>
      <c r="C109" s="40" t="s">
        <v>78</v>
      </c>
      <c r="D109" s="57">
        <v>1.91</v>
      </c>
      <c r="E109" s="57">
        <v>2.16</v>
      </c>
      <c r="F109" s="75" t="s">
        <v>114</v>
      </c>
    </row>
    <row r="110" spans="1:6" s="13" customFormat="1" ht="15.75" customHeight="1" thickBot="1">
      <c r="A110" s="20" t="s">
        <v>18</v>
      </c>
      <c r="B110" s="48" t="s">
        <v>112</v>
      </c>
      <c r="C110" s="21" t="s">
        <v>113</v>
      </c>
      <c r="D110" s="58">
        <v>2.35</v>
      </c>
      <c r="E110" s="58">
        <v>2.64</v>
      </c>
      <c r="F110" s="76" t="s">
        <v>114</v>
      </c>
    </row>
    <row r="111" spans="1:6" ht="15.75" thickBot="1"/>
    <row r="112" spans="1:6">
      <c r="A112" s="1" t="s">
        <v>0</v>
      </c>
      <c r="B112" s="46" t="s">
        <v>1</v>
      </c>
      <c r="C112" s="2" t="s">
        <v>2</v>
      </c>
      <c r="D112" s="3" t="s">
        <v>3</v>
      </c>
      <c r="E112" s="3" t="s">
        <v>4</v>
      </c>
      <c r="F112" s="4" t="s">
        <v>5</v>
      </c>
    </row>
    <row r="113" spans="1:10" s="13" customFormat="1" ht="12.75">
      <c r="A113" s="91" t="s">
        <v>115</v>
      </c>
      <c r="B113" s="101"/>
      <c r="C113" s="101"/>
      <c r="D113" s="101"/>
      <c r="E113" s="101"/>
      <c r="F113" s="102"/>
      <c r="G113" s="79"/>
      <c r="H113" s="80"/>
      <c r="I113" s="80"/>
      <c r="J113" s="30"/>
    </row>
    <row r="114" spans="1:10" s="13" customFormat="1" ht="12">
      <c r="A114" s="23" t="s">
        <v>116</v>
      </c>
      <c r="B114" s="47" t="s">
        <v>117</v>
      </c>
      <c r="C114" s="81"/>
      <c r="D114" s="71">
        <v>3.0483253929943102</v>
      </c>
      <c r="E114" s="71">
        <v>3.0483253929943124</v>
      </c>
      <c r="F114" s="72">
        <v>3.0608874990380652</v>
      </c>
    </row>
    <row r="115" spans="1:10" s="13" customFormat="1" ht="12">
      <c r="A115" s="23" t="s">
        <v>14</v>
      </c>
      <c r="B115" s="47" t="s">
        <v>118</v>
      </c>
      <c r="C115" s="81"/>
      <c r="D115" s="71">
        <v>3.2116327715630928</v>
      </c>
      <c r="E115" s="71">
        <v>3.2116327715630928</v>
      </c>
      <c r="F115" s="72">
        <v>3.6809637192967735</v>
      </c>
    </row>
    <row r="116" spans="1:10" s="13" customFormat="1" ht="12">
      <c r="A116" s="23" t="s">
        <v>119</v>
      </c>
      <c r="B116" s="47" t="s">
        <v>120</v>
      </c>
      <c r="C116" s="81"/>
      <c r="D116" s="71">
        <v>4.310856553869546</v>
      </c>
      <c r="E116" s="71">
        <v>4.310856553869546</v>
      </c>
      <c r="F116" s="72">
        <v>4.4741639324383264</v>
      </c>
    </row>
    <row r="117" spans="1:10" s="13" customFormat="1" ht="12">
      <c r="A117" s="23" t="s">
        <v>121</v>
      </c>
      <c r="B117" s="47" t="s">
        <v>122</v>
      </c>
      <c r="C117" s="81"/>
      <c r="D117" s="71">
        <v>4.3096726557388685</v>
      </c>
      <c r="E117" s="71">
        <v>4.3096726557388685</v>
      </c>
      <c r="F117" s="72">
        <v>5.1638958667140278</v>
      </c>
    </row>
    <row r="118" spans="1:10" s="13" customFormat="1" ht="12.75" thickBot="1">
      <c r="A118" s="20" t="s">
        <v>123</v>
      </c>
      <c r="B118" s="48" t="s">
        <v>124</v>
      </c>
      <c r="C118" s="82"/>
      <c r="D118" s="73">
        <v>4.5004574474783299</v>
      </c>
      <c r="E118" s="73">
        <v>4.5004574474783299</v>
      </c>
      <c r="F118" s="74">
        <v>5.169899189175954</v>
      </c>
    </row>
    <row r="119" spans="1:10" ht="15.75" thickBot="1"/>
    <row r="120" spans="1:10">
      <c r="A120" s="1" t="s">
        <v>0</v>
      </c>
      <c r="B120" s="46" t="s">
        <v>1</v>
      </c>
      <c r="C120" s="2" t="s">
        <v>2</v>
      </c>
      <c r="D120" s="3" t="s">
        <v>3</v>
      </c>
      <c r="E120" s="3" t="s">
        <v>4</v>
      </c>
      <c r="F120" s="4" t="s">
        <v>5</v>
      </c>
    </row>
    <row r="121" spans="1:10" s="13" customFormat="1" ht="12.75">
      <c r="A121" s="91" t="s">
        <v>126</v>
      </c>
      <c r="B121" s="101"/>
      <c r="C121" s="101"/>
      <c r="D121" s="101"/>
      <c r="E121" s="101"/>
      <c r="F121" s="102"/>
      <c r="G121" s="79"/>
    </row>
    <row r="122" spans="1:10" s="13" customFormat="1" ht="12">
      <c r="A122" s="23" t="s">
        <v>21</v>
      </c>
      <c r="B122" s="47" t="s">
        <v>127</v>
      </c>
      <c r="C122" s="22" t="s">
        <v>128</v>
      </c>
      <c r="D122" s="57">
        <v>11.96</v>
      </c>
      <c r="E122" s="57">
        <v>20.04</v>
      </c>
      <c r="F122" s="75" t="s">
        <v>114</v>
      </c>
    </row>
    <row r="123" spans="1:10" s="13" customFormat="1" ht="12">
      <c r="A123" s="23" t="s">
        <v>24</v>
      </c>
      <c r="B123" s="47" t="s">
        <v>129</v>
      </c>
      <c r="C123" s="22" t="s">
        <v>128</v>
      </c>
      <c r="D123" s="57">
        <v>10.16</v>
      </c>
      <c r="E123" s="57">
        <v>14.9</v>
      </c>
      <c r="F123" s="75">
        <v>21.84</v>
      </c>
    </row>
    <row r="124" spans="1:10" s="13" customFormat="1" ht="12">
      <c r="A124" s="23" t="s">
        <v>26</v>
      </c>
      <c r="B124" s="47" t="s">
        <v>130</v>
      </c>
      <c r="C124" s="22" t="s">
        <v>20</v>
      </c>
      <c r="D124" s="57" t="s">
        <v>114</v>
      </c>
      <c r="E124" s="57">
        <v>20.78</v>
      </c>
      <c r="F124" s="75" t="s">
        <v>114</v>
      </c>
    </row>
    <row r="125" spans="1:10" s="13" customFormat="1" ht="12">
      <c r="A125" s="23" t="s">
        <v>28</v>
      </c>
      <c r="B125" s="47" t="s">
        <v>131</v>
      </c>
      <c r="C125" s="22" t="s">
        <v>20</v>
      </c>
      <c r="D125" s="57">
        <v>13.21</v>
      </c>
      <c r="E125" s="57">
        <v>16.38</v>
      </c>
      <c r="F125" s="75">
        <v>20.81</v>
      </c>
    </row>
    <row r="126" spans="1:10" s="13" customFormat="1" ht="12.75" thickBot="1">
      <c r="A126" s="20" t="s">
        <v>28</v>
      </c>
      <c r="B126" s="48" t="s">
        <v>132</v>
      </c>
      <c r="C126" s="21" t="s">
        <v>54</v>
      </c>
      <c r="D126" s="90" t="s">
        <v>114</v>
      </c>
      <c r="E126" s="58">
        <v>25.61</v>
      </c>
      <c r="F126" s="76">
        <v>34.65</v>
      </c>
    </row>
    <row r="127" spans="1:10" s="13" customFormat="1" ht="15.75" customHeight="1" thickBot="1">
      <c r="A127" s="29"/>
      <c r="B127" s="29"/>
      <c r="C127" s="29"/>
      <c r="D127" s="84"/>
      <c r="E127" s="85"/>
      <c r="F127" s="85"/>
      <c r="G127" s="79"/>
      <c r="H127" s="80"/>
      <c r="I127" s="80"/>
      <c r="J127" s="30"/>
    </row>
    <row r="128" spans="1:10">
      <c r="A128" s="1" t="s">
        <v>0</v>
      </c>
      <c r="B128" s="46" t="s">
        <v>1</v>
      </c>
      <c r="C128" s="2" t="s">
        <v>2</v>
      </c>
      <c r="D128" s="3" t="s">
        <v>3</v>
      </c>
      <c r="E128" s="3" t="s">
        <v>4</v>
      </c>
      <c r="F128" s="4" t="s">
        <v>5</v>
      </c>
    </row>
    <row r="129" spans="1:7" s="30" customFormat="1">
      <c r="A129" s="94" t="s">
        <v>133</v>
      </c>
      <c r="B129" s="95"/>
      <c r="C129" s="95"/>
      <c r="D129" s="95"/>
      <c r="E129" s="95"/>
      <c r="F129" s="96"/>
      <c r="G129" s="79"/>
    </row>
    <row r="130" spans="1:7" s="13" customFormat="1" ht="12">
      <c r="A130" s="23" t="s">
        <v>18</v>
      </c>
      <c r="B130" s="47">
        <v>5020</v>
      </c>
      <c r="C130" s="22" t="s">
        <v>20</v>
      </c>
      <c r="D130" s="71">
        <v>9.75309092562666</v>
      </c>
      <c r="E130" s="71">
        <v>10.833432045389358</v>
      </c>
      <c r="F130" s="72">
        <v>12.679018203314657</v>
      </c>
    </row>
    <row r="131" spans="1:7" s="13" customFormat="1" ht="12">
      <c r="A131" s="23" t="s">
        <v>21</v>
      </c>
      <c r="B131" s="47">
        <v>5025</v>
      </c>
      <c r="C131" s="22" t="s">
        <v>51</v>
      </c>
      <c r="D131" s="71">
        <v>10.393758333858026</v>
      </c>
      <c r="E131" s="71">
        <v>11.888648953064553</v>
      </c>
      <c r="F131" s="72">
        <v>13.860899601933667</v>
      </c>
    </row>
    <row r="132" spans="1:7" s="13" customFormat="1" ht="12">
      <c r="A132" s="23" t="s">
        <v>24</v>
      </c>
      <c r="B132" s="47">
        <v>5030</v>
      </c>
      <c r="C132" s="22" t="s">
        <v>61</v>
      </c>
      <c r="D132" s="71">
        <v>16.038224477231868</v>
      </c>
      <c r="E132" s="71">
        <v>19.580738381570022</v>
      </c>
      <c r="F132" s="72">
        <v>20.309340532107658</v>
      </c>
    </row>
    <row r="133" spans="1:7" s="13" customFormat="1" ht="12">
      <c r="A133" s="23" t="s">
        <v>28</v>
      </c>
      <c r="B133" s="47">
        <v>5040</v>
      </c>
      <c r="C133" s="22" t="s">
        <v>54</v>
      </c>
      <c r="D133" s="71">
        <v>17.884854065663458</v>
      </c>
      <c r="E133" s="71">
        <v>20.246530001888896</v>
      </c>
      <c r="F133" s="72">
        <v>23.387056512826973</v>
      </c>
    </row>
    <row r="134" spans="1:7" s="13" customFormat="1" ht="12">
      <c r="A134" s="23" t="s">
        <v>32</v>
      </c>
      <c r="B134" s="47">
        <v>5050</v>
      </c>
      <c r="C134" s="22" t="s">
        <v>59</v>
      </c>
      <c r="D134" s="71">
        <v>22.190427029333783</v>
      </c>
      <c r="E134" s="71">
        <v>25.456574600709391</v>
      </c>
      <c r="F134" s="72">
        <v>28.308172672641163</v>
      </c>
    </row>
    <row r="135" spans="1:7" s="13" customFormat="1" ht="12">
      <c r="A135" s="23" t="s">
        <v>34</v>
      </c>
      <c r="B135" s="47">
        <v>5060</v>
      </c>
      <c r="C135" s="22" t="s">
        <v>62</v>
      </c>
      <c r="D135" s="71">
        <v>28.416387513029857</v>
      </c>
      <c r="E135" s="71">
        <v>32.394681764854028</v>
      </c>
      <c r="F135" s="72">
        <v>36.941303766938816</v>
      </c>
    </row>
    <row r="136" spans="1:7" s="13" customFormat="1" ht="12">
      <c r="A136" s="23" t="s">
        <v>38</v>
      </c>
      <c r="B136" s="47">
        <v>5080</v>
      </c>
      <c r="C136" s="22" t="s">
        <v>63</v>
      </c>
      <c r="D136" s="71">
        <v>37.655656249781387</v>
      </c>
      <c r="E136" s="71">
        <v>42.404132334319762</v>
      </c>
      <c r="F136" s="72">
        <v>46.838555767764326</v>
      </c>
    </row>
    <row r="137" spans="1:7" s="13" customFormat="1" ht="12.75" thickBot="1">
      <c r="A137" s="20" t="s">
        <v>40</v>
      </c>
      <c r="B137" s="48">
        <v>50100</v>
      </c>
      <c r="C137" s="21" t="s">
        <v>125</v>
      </c>
      <c r="D137" s="73">
        <v>42.039831259050942</v>
      </c>
      <c r="E137" s="73">
        <v>45.996894662832929</v>
      </c>
      <c r="F137" s="74">
        <v>54.651780636766226</v>
      </c>
    </row>
    <row r="138" spans="1:7" ht="15.75" thickBot="1"/>
    <row r="139" spans="1:7">
      <c r="A139" s="1" t="s">
        <v>0</v>
      </c>
      <c r="B139" s="46" t="s">
        <v>1</v>
      </c>
      <c r="C139" s="2" t="s">
        <v>2</v>
      </c>
      <c r="D139" s="3" t="s">
        <v>3</v>
      </c>
      <c r="E139" s="3" t="s">
        <v>4</v>
      </c>
      <c r="F139" s="4" t="s">
        <v>5</v>
      </c>
    </row>
    <row r="140" spans="1:7">
      <c r="A140" s="91" t="s">
        <v>134</v>
      </c>
      <c r="B140" s="92"/>
      <c r="C140" s="92"/>
      <c r="D140" s="92"/>
      <c r="E140" s="92"/>
      <c r="F140" s="93"/>
      <c r="G140" s="79"/>
    </row>
    <row r="141" spans="1:7">
      <c r="A141" s="23" t="s">
        <v>135</v>
      </c>
      <c r="B141" s="47" t="s">
        <v>136</v>
      </c>
      <c r="C141" s="22" t="s">
        <v>78</v>
      </c>
      <c r="D141" s="57">
        <v>2.0099999999999998</v>
      </c>
      <c r="E141" s="57">
        <v>2.46</v>
      </c>
      <c r="F141" s="75">
        <v>2.48</v>
      </c>
    </row>
    <row r="142" spans="1:7" ht="15.75" thickBot="1">
      <c r="A142" s="20" t="s">
        <v>135</v>
      </c>
      <c r="B142" s="48" t="s">
        <v>137</v>
      </c>
      <c r="C142" s="21" t="s">
        <v>78</v>
      </c>
      <c r="D142" s="58">
        <v>2.67</v>
      </c>
      <c r="E142" s="58">
        <v>2.91</v>
      </c>
      <c r="F142" s="76">
        <v>3.09</v>
      </c>
    </row>
    <row r="143" spans="1:7" ht="15.75" thickBot="1">
      <c r="A143" s="86"/>
      <c r="B143" s="86"/>
      <c r="C143" s="86"/>
      <c r="D143" s="84"/>
      <c r="E143" s="85"/>
      <c r="F143" s="87"/>
      <c r="G143" s="79"/>
    </row>
    <row r="144" spans="1:7">
      <c r="A144" s="1" t="s">
        <v>0</v>
      </c>
      <c r="B144" s="46" t="s">
        <v>1</v>
      </c>
      <c r="C144" s="2" t="s">
        <v>2</v>
      </c>
      <c r="D144" s="3" t="s">
        <v>3</v>
      </c>
      <c r="E144" s="3" t="s">
        <v>4</v>
      </c>
      <c r="F144" s="4" t="s">
        <v>5</v>
      </c>
    </row>
    <row r="145" spans="1:9">
      <c r="A145" s="91" t="s">
        <v>138</v>
      </c>
      <c r="B145" s="92"/>
      <c r="C145" s="92"/>
      <c r="D145" s="92"/>
      <c r="E145" s="92"/>
      <c r="F145" s="93"/>
      <c r="G145" s="79"/>
    </row>
    <row r="146" spans="1:9">
      <c r="A146" s="23" t="s">
        <v>135</v>
      </c>
      <c r="B146" s="47" t="s">
        <v>139</v>
      </c>
      <c r="C146" s="22" t="s">
        <v>78</v>
      </c>
      <c r="D146" s="57">
        <v>0.97</v>
      </c>
      <c r="E146" s="57">
        <v>1.04</v>
      </c>
      <c r="F146" s="75">
        <v>1.45</v>
      </c>
    </row>
    <row r="147" spans="1:9">
      <c r="A147" s="23" t="s">
        <v>140</v>
      </c>
      <c r="B147" s="47" t="s">
        <v>141</v>
      </c>
      <c r="C147" s="22" t="s">
        <v>78</v>
      </c>
      <c r="D147" s="57">
        <v>1.07</v>
      </c>
      <c r="E147" s="57">
        <v>1.17</v>
      </c>
      <c r="F147" s="75">
        <v>1.58</v>
      </c>
    </row>
    <row r="148" spans="1:9">
      <c r="A148" s="23" t="s">
        <v>142</v>
      </c>
      <c r="B148" s="47" t="s">
        <v>143</v>
      </c>
      <c r="C148" s="22" t="s">
        <v>78</v>
      </c>
      <c r="D148" s="57">
        <v>1.24</v>
      </c>
      <c r="E148" s="57">
        <v>1.33</v>
      </c>
      <c r="F148" s="75">
        <v>1.87</v>
      </c>
    </row>
    <row r="149" spans="1:9">
      <c r="A149" s="23" t="s">
        <v>144</v>
      </c>
      <c r="B149" s="47" t="s">
        <v>145</v>
      </c>
      <c r="C149" s="22" t="s">
        <v>78</v>
      </c>
      <c r="D149" s="57">
        <v>1.42</v>
      </c>
      <c r="E149" s="57">
        <v>1.51</v>
      </c>
      <c r="F149" s="75">
        <v>2.12</v>
      </c>
    </row>
    <row r="150" spans="1:9">
      <c r="A150" s="23" t="s">
        <v>146</v>
      </c>
      <c r="B150" s="47" t="s">
        <v>147</v>
      </c>
      <c r="C150" s="22" t="s">
        <v>78</v>
      </c>
      <c r="D150" s="57">
        <v>1.48</v>
      </c>
      <c r="E150" s="57">
        <v>1.57</v>
      </c>
      <c r="F150" s="75">
        <v>2.19</v>
      </c>
    </row>
    <row r="151" spans="1:9">
      <c r="A151" s="23" t="s">
        <v>148</v>
      </c>
      <c r="B151" s="47" t="s">
        <v>149</v>
      </c>
      <c r="C151" s="22" t="s">
        <v>108</v>
      </c>
      <c r="D151" s="57">
        <v>1.78</v>
      </c>
      <c r="E151" s="57">
        <v>1.88</v>
      </c>
      <c r="F151" s="75">
        <v>2.71</v>
      </c>
    </row>
    <row r="152" spans="1:9" ht="15.75" thickBot="1">
      <c r="A152" s="20" t="s">
        <v>26</v>
      </c>
      <c r="B152" s="48" t="s">
        <v>150</v>
      </c>
      <c r="C152" s="21" t="s">
        <v>108</v>
      </c>
      <c r="D152" s="58">
        <v>1.88</v>
      </c>
      <c r="E152" s="58">
        <v>1.99</v>
      </c>
      <c r="F152" s="76">
        <v>2.87</v>
      </c>
    </row>
    <row r="153" spans="1:9" ht="15.75" thickBot="1"/>
    <row r="154" spans="1:9">
      <c r="A154" s="1" t="s">
        <v>0</v>
      </c>
      <c r="B154" s="46" t="s">
        <v>1</v>
      </c>
      <c r="C154" s="2" t="s">
        <v>2</v>
      </c>
      <c r="D154" s="3" t="s">
        <v>3</v>
      </c>
      <c r="E154" s="3" t="s">
        <v>4</v>
      </c>
      <c r="F154" s="4" t="s">
        <v>5</v>
      </c>
    </row>
    <row r="155" spans="1:9">
      <c r="A155" s="91" t="s">
        <v>151</v>
      </c>
      <c r="B155" s="97"/>
      <c r="C155" s="97"/>
      <c r="D155" s="97"/>
      <c r="E155" s="97"/>
      <c r="F155" s="98"/>
      <c r="G155" s="30"/>
    </row>
    <row r="156" spans="1:9">
      <c r="A156" s="23" t="s">
        <v>152</v>
      </c>
      <c r="B156" s="47" t="s">
        <v>153</v>
      </c>
      <c r="C156" s="22" t="s">
        <v>154</v>
      </c>
      <c r="D156" s="57">
        <v>1.3</v>
      </c>
      <c r="E156" s="57">
        <v>2.9</v>
      </c>
      <c r="F156" s="75" t="s">
        <v>114</v>
      </c>
    </row>
    <row r="157" spans="1:9" ht="15.75" thickBot="1">
      <c r="A157" s="20" t="s">
        <v>10</v>
      </c>
      <c r="B157" s="48" t="s">
        <v>155</v>
      </c>
      <c r="C157" s="21" t="s">
        <v>156</v>
      </c>
      <c r="D157" s="58">
        <v>3.67</v>
      </c>
      <c r="E157" s="90" t="s">
        <v>114</v>
      </c>
      <c r="F157" s="76" t="s">
        <v>114</v>
      </c>
    </row>
    <row r="158" spans="1:9" ht="15.75" thickBot="1">
      <c r="A158" s="86"/>
      <c r="B158" s="86"/>
      <c r="C158" s="86"/>
      <c r="D158" s="84"/>
      <c r="E158" s="88"/>
      <c r="F158" s="87"/>
      <c r="G158" s="30"/>
    </row>
    <row r="159" spans="1:9">
      <c r="A159" s="1" t="s">
        <v>0</v>
      </c>
      <c r="B159" s="46" t="s">
        <v>1</v>
      </c>
      <c r="C159" s="2" t="s">
        <v>2</v>
      </c>
      <c r="D159" s="3" t="s">
        <v>3</v>
      </c>
      <c r="E159" s="3" t="s">
        <v>4</v>
      </c>
      <c r="F159" s="4" t="s">
        <v>5</v>
      </c>
    </row>
    <row r="160" spans="1:9">
      <c r="A160" s="91" t="s">
        <v>157</v>
      </c>
      <c r="B160" s="92"/>
      <c r="C160" s="92"/>
      <c r="D160" s="92"/>
      <c r="E160" s="92"/>
      <c r="F160" s="93"/>
      <c r="G160" s="30"/>
      <c r="H160" s="30"/>
      <c r="I160" s="30"/>
    </row>
    <row r="161" spans="1:9">
      <c r="A161" s="23" t="s">
        <v>66</v>
      </c>
      <c r="B161" s="47">
        <v>7005</v>
      </c>
      <c r="C161" s="22" t="s">
        <v>158</v>
      </c>
      <c r="D161" s="57">
        <v>2.02</v>
      </c>
      <c r="E161" s="57">
        <v>3.03</v>
      </c>
      <c r="F161" s="75">
        <v>3.92</v>
      </c>
    </row>
    <row r="162" spans="1:9">
      <c r="A162" s="23" t="s">
        <v>12</v>
      </c>
      <c r="B162" s="47">
        <v>7008</v>
      </c>
      <c r="C162" s="22" t="s">
        <v>159</v>
      </c>
      <c r="D162" s="57">
        <v>2.2599999999999998</v>
      </c>
      <c r="E162" s="57">
        <v>3.34</v>
      </c>
      <c r="F162" s="75">
        <v>4.59</v>
      </c>
    </row>
    <row r="163" spans="1:9" ht="15.75" thickBot="1">
      <c r="A163" s="20" t="s">
        <v>16</v>
      </c>
      <c r="B163" s="48" t="s">
        <v>160</v>
      </c>
      <c r="C163" s="21" t="s">
        <v>161</v>
      </c>
      <c r="D163" s="58">
        <v>2.58</v>
      </c>
      <c r="E163" s="58">
        <v>4.12</v>
      </c>
      <c r="F163" s="76">
        <v>5.57</v>
      </c>
    </row>
    <row r="164" spans="1:9" ht="15.75" thickBot="1"/>
    <row r="165" spans="1:9">
      <c r="A165" s="1" t="s">
        <v>0</v>
      </c>
      <c r="B165" s="46" t="s">
        <v>1</v>
      </c>
      <c r="C165" s="2" t="s">
        <v>2</v>
      </c>
      <c r="D165" s="3" t="s">
        <v>3</v>
      </c>
      <c r="E165" s="3" t="s">
        <v>4</v>
      </c>
      <c r="F165" s="4" t="s">
        <v>5</v>
      </c>
    </row>
    <row r="166" spans="1:9">
      <c r="A166" s="91" t="s">
        <v>162</v>
      </c>
      <c r="B166" s="92"/>
      <c r="C166" s="92"/>
      <c r="D166" s="92"/>
      <c r="E166" s="92"/>
      <c r="F166" s="93"/>
      <c r="G166" s="30"/>
      <c r="H166" s="30"/>
      <c r="I166" s="30"/>
    </row>
    <row r="167" spans="1:9">
      <c r="A167" s="23" t="s">
        <v>12</v>
      </c>
      <c r="B167" s="47" t="s">
        <v>39</v>
      </c>
      <c r="C167" s="22">
        <v>50</v>
      </c>
      <c r="D167" s="57">
        <v>9.31</v>
      </c>
      <c r="E167" s="57" t="s">
        <v>114</v>
      </c>
      <c r="F167" s="75" t="s">
        <v>114</v>
      </c>
    </row>
    <row r="168" spans="1:9" ht="15.75" thickBot="1">
      <c r="A168" s="20" t="s">
        <v>14</v>
      </c>
      <c r="B168" s="48" t="s">
        <v>15</v>
      </c>
      <c r="C168" s="21">
        <v>50</v>
      </c>
      <c r="D168" s="58">
        <v>11.11</v>
      </c>
      <c r="E168" s="90" t="s">
        <v>114</v>
      </c>
      <c r="F168" s="76" t="s">
        <v>114</v>
      </c>
    </row>
  </sheetData>
  <mergeCells count="24">
    <mergeCell ref="A2:F2"/>
    <mergeCell ref="A22:F22"/>
    <mergeCell ref="A50:F50"/>
    <mergeCell ref="A37:F37"/>
    <mergeCell ref="A46:F46"/>
    <mergeCell ref="E83:F83"/>
    <mergeCell ref="A77:F77"/>
    <mergeCell ref="A68:F68"/>
    <mergeCell ref="A94:F94"/>
    <mergeCell ref="A101:F101"/>
    <mergeCell ref="A108:F108"/>
    <mergeCell ref="A113:F113"/>
    <mergeCell ref="A121:F121"/>
    <mergeCell ref="A64:F64"/>
    <mergeCell ref="A79:F79"/>
    <mergeCell ref="A84:F84"/>
    <mergeCell ref="A88:F88"/>
    <mergeCell ref="E85:F85"/>
    <mergeCell ref="A166:F166"/>
    <mergeCell ref="A129:F129"/>
    <mergeCell ref="A140:F140"/>
    <mergeCell ref="A145:F145"/>
    <mergeCell ref="A160:F160"/>
    <mergeCell ref="A155:F1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Дима</cp:lastModifiedBy>
  <dcterms:created xsi:type="dcterms:W3CDTF">2014-08-07T04:35:33Z</dcterms:created>
  <dcterms:modified xsi:type="dcterms:W3CDTF">2015-03-28T07:14:25Z</dcterms:modified>
</cp:coreProperties>
</file>